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408"/>
  <workbookPr/>
  <mc:AlternateContent xmlns:mc="http://schemas.openxmlformats.org/markup-compatibility/2006">
    <mc:Choice Requires="x15">
      <x15ac:absPath xmlns:x15ac="http://schemas.microsoft.com/office/spreadsheetml/2010/11/ac" url="/Volumes/PUBLIC/Luciano/ProgettoCurricolaBiennio/CorsoAutoaggiornamento/Incontro2/"/>
    </mc:Choice>
  </mc:AlternateContent>
  <bookViews>
    <workbookView xWindow="0" yWindow="460" windowWidth="27320" windowHeight="13560"/>
  </bookViews>
  <sheets>
    <sheet name="Base" sheetId="2" r:id="rId1"/>
    <sheet name="Parametri" sheetId="1" r:id="rId2"/>
    <sheet name="Foglio3" sheetId="3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7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</calcChain>
</file>

<file path=xl/sharedStrings.xml><?xml version="1.0" encoding="utf-8"?>
<sst xmlns="http://schemas.openxmlformats.org/spreadsheetml/2006/main" count="12" uniqueCount="6">
  <si>
    <t>Anno</t>
  </si>
  <si>
    <t>Capitale iniziale</t>
  </si>
  <si>
    <r>
      <t xml:space="preserve">Capitale </t>
    </r>
    <r>
      <rPr>
        <sz val="10"/>
        <color theme="1"/>
        <rFont val="Calibri"/>
        <family val="2"/>
        <scheme val="minor"/>
      </rPr>
      <t>(composto)</t>
    </r>
  </si>
  <si>
    <t>Tasso annuo</t>
  </si>
  <si>
    <r>
      <t xml:space="preserve">Capitale </t>
    </r>
    <r>
      <rPr>
        <sz val="10"/>
        <color theme="1"/>
        <rFont val="Calibri"/>
        <family val="2"/>
        <scheme val="minor"/>
      </rPr>
      <t>(semplice)</t>
    </r>
  </si>
  <si>
    <t>Crescite di capitali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</si>
</sst>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8" tint="-0.249977111117893"/>
      <name val="Calibri"/>
      <family val="2"/>
      <scheme val="minor"/>
    </font>
    <font>
      <sz val="16"/>
      <color theme="8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/>
    <xf numFmtId="0" fontId="0" fillId="4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4" fillId="2" borderId="2" xfId="0" applyFont="1" applyFill="1" applyBorder="1"/>
    <xf numFmtId="3" fontId="4" fillId="2" borderId="2" xfId="0" applyNumberFormat="1" applyFont="1" applyFill="1" applyBorder="1"/>
    <xf numFmtId="3" fontId="4" fillId="2" borderId="0" xfId="0" applyNumberFormat="1" applyFont="1" applyFill="1" applyBorder="1"/>
    <xf numFmtId="0" fontId="4" fillId="2" borderId="0" xfId="0" applyFont="1" applyFill="1" applyBorder="1"/>
    <xf numFmtId="3" fontId="1" fillId="3" borderId="0" xfId="0" applyNumberFormat="1" applyFont="1" applyFill="1" applyBorder="1" applyAlignment="1">
      <alignment horizontal="center"/>
    </xf>
    <xf numFmtId="0" fontId="1" fillId="0" borderId="4" xfId="0" applyFont="1" applyBorder="1"/>
    <xf numFmtId="0" fontId="0" fillId="0" borderId="0" xfId="0" applyFill="1"/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horizontal="center" shrinkToFit="1"/>
    </xf>
    <xf numFmtId="0" fontId="0" fillId="0" borderId="0" xfId="0" applyAlignment="1">
      <alignment shrinkToFit="1"/>
    </xf>
    <xf numFmtId="0" fontId="1" fillId="5" borderId="1" xfId="0" applyFont="1" applyFill="1" applyBorder="1" applyAlignment="1">
      <alignment horizontal="center"/>
    </xf>
    <xf numFmtId="3" fontId="1" fillId="5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2" borderId="2" xfId="0" applyNumberFormat="1" applyFont="1" applyFill="1" applyBorder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445762</xdr:colOff>
      <xdr:row>3</xdr:row>
      <xdr:rowOff>109336</xdr:rowOff>
    </xdr:from>
    <xdr:to>
      <xdr:col>9</xdr:col>
      <xdr:colOff>235496</xdr:colOff>
      <xdr:row>5</xdr:row>
      <xdr:rowOff>193444</xdr:rowOff>
    </xdr:to>
    <xdr:sp macro="" textlink="">
      <xdr:nvSpPr>
        <xdr:cNvPr id="3" name="Fumetto 3 2"/>
        <xdr:cNvSpPr/>
      </xdr:nvSpPr>
      <xdr:spPr>
        <a:xfrm>
          <a:off x="5273444" y="866290"/>
          <a:ext cx="1135429" cy="470995"/>
        </a:xfrm>
        <a:prstGeom prst="wedgeEllipseCallout">
          <a:avLst>
            <a:gd name="adj1" fmla="val -86319"/>
            <a:gd name="adj2" fmla="val 48986"/>
          </a:avLst>
        </a:prstGeom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it-IT" sz="1400" b="1">
              <a:solidFill>
                <a:srgbClr val="FF0000"/>
              </a:solidFill>
            </a:rPr>
            <a:t>+ 300</a:t>
          </a:r>
        </a:p>
      </xdr:txBody>
    </xdr:sp>
    <xdr:clientData/>
  </xdr:twoCellAnchor>
  <xdr:twoCellAnchor>
    <xdr:from>
      <xdr:col>5</xdr:col>
      <xdr:colOff>446771</xdr:colOff>
      <xdr:row>1</xdr:row>
      <xdr:rowOff>143988</xdr:rowOff>
    </xdr:from>
    <xdr:to>
      <xdr:col>7</xdr:col>
      <xdr:colOff>236505</xdr:colOff>
      <xdr:row>3</xdr:row>
      <xdr:rowOff>127168</xdr:rowOff>
    </xdr:to>
    <xdr:sp macro="" textlink="">
      <xdr:nvSpPr>
        <xdr:cNvPr id="4" name="Fumetto 3 3"/>
        <xdr:cNvSpPr/>
      </xdr:nvSpPr>
      <xdr:spPr>
        <a:xfrm>
          <a:off x="3928758" y="413127"/>
          <a:ext cx="1135429" cy="470995"/>
        </a:xfrm>
        <a:prstGeom prst="wedgeEllipseCallout">
          <a:avLst>
            <a:gd name="adj1" fmla="val -87800"/>
            <a:gd name="adj2" fmla="val 148986"/>
          </a:avLst>
        </a:prstGeom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it-IT" sz="1400" b="1">
              <a:solidFill>
                <a:srgbClr val="FF0000"/>
              </a:solidFill>
            </a:rPr>
            <a:t>*</a:t>
          </a:r>
          <a:r>
            <a:rPr lang="it-IT" sz="1400" b="1" baseline="0">
              <a:solidFill>
                <a:srgbClr val="FF0000"/>
              </a:solidFill>
            </a:rPr>
            <a:t> 1,03</a:t>
          </a:r>
          <a:endParaRPr lang="it-IT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="200" zoomScaleNormal="200" zoomScalePageLayoutView="200" workbookViewId="0">
      <selection activeCell="I12" sqref="I12"/>
    </sheetView>
  </sheetViews>
  <sheetFormatPr baseColWidth="10" defaultColWidth="8.83203125" defaultRowHeight="15" x14ac:dyDescent="0.2"/>
  <cols>
    <col min="1" max="1" width="13" bestFit="1" customWidth="1"/>
    <col min="2" max="2" width="6.1640625" bestFit="1" customWidth="1"/>
  </cols>
  <sheetData>
    <row r="1" spans="1:9" ht="21" x14ac:dyDescent="0.25">
      <c r="C1" s="15"/>
      <c r="E1" s="24" t="s">
        <v>5</v>
      </c>
      <c r="F1" s="25"/>
      <c r="G1" s="25"/>
      <c r="H1" s="25"/>
      <c r="I1" s="25"/>
    </row>
    <row r="2" spans="1:9" ht="19" x14ac:dyDescent="0.25">
      <c r="C2" s="15"/>
      <c r="F2" s="6"/>
      <c r="G2" s="7"/>
      <c r="H2" s="19"/>
      <c r="I2" s="20"/>
    </row>
    <row r="3" spans="1:9" ht="19" x14ac:dyDescent="0.25">
      <c r="A3" s="18" t="s">
        <v>3</v>
      </c>
      <c r="B3" s="22">
        <v>0.03</v>
      </c>
      <c r="C3" s="16"/>
      <c r="F3" s="6"/>
      <c r="G3" s="7"/>
      <c r="H3" s="19"/>
      <c r="I3" s="20"/>
    </row>
    <row r="4" spans="1:9" x14ac:dyDescent="0.2">
      <c r="A4" s="14" t="s">
        <v>1</v>
      </c>
      <c r="B4" s="23">
        <v>10000</v>
      </c>
      <c r="C4" s="17"/>
      <c r="H4" s="21"/>
      <c r="I4" s="21"/>
    </row>
    <row r="5" spans="1:9" x14ac:dyDescent="0.2">
      <c r="C5" s="15"/>
      <c r="D5" s="2" t="s">
        <v>0</v>
      </c>
      <c r="E5" s="4" t="s">
        <v>2</v>
      </c>
      <c r="F5" s="1"/>
      <c r="G5" s="3" t="s">
        <v>4</v>
      </c>
      <c r="H5" s="21"/>
      <c r="I5" s="21"/>
    </row>
    <row r="6" spans="1:9" ht="16" x14ac:dyDescent="0.2">
      <c r="C6" s="15"/>
      <c r="D6" s="5">
        <v>0</v>
      </c>
      <c r="E6" s="26">
        <v>10000</v>
      </c>
      <c r="G6" s="11">
        <v>10000</v>
      </c>
      <c r="H6" s="21"/>
      <c r="I6" s="21"/>
    </row>
    <row r="7" spans="1:9" ht="16" x14ac:dyDescent="0.2">
      <c r="C7" s="15"/>
      <c r="D7" s="5">
        <v>1</v>
      </c>
      <c r="E7" s="26">
        <f>E6*(1.03)</f>
        <v>10300</v>
      </c>
      <c r="G7" s="11">
        <f>G6+300</f>
        <v>10300</v>
      </c>
      <c r="H7" s="21"/>
      <c r="I7" s="21"/>
    </row>
    <row r="8" spans="1:9" ht="16" x14ac:dyDescent="0.2">
      <c r="C8" s="15"/>
      <c r="D8" s="5">
        <v>2</v>
      </c>
      <c r="E8" s="26">
        <f t="shared" ref="E8:E26" si="0">E7*(1.03)</f>
        <v>10609</v>
      </c>
      <c r="G8" s="11">
        <f t="shared" ref="G8:G26" si="1">G7+300</f>
        <v>10600</v>
      </c>
      <c r="H8" s="21"/>
      <c r="I8" s="21"/>
    </row>
    <row r="9" spans="1:9" ht="16" x14ac:dyDescent="0.2">
      <c r="C9" s="15"/>
      <c r="D9" s="5">
        <v>3</v>
      </c>
      <c r="E9" s="26">
        <f t="shared" si="0"/>
        <v>10927.27</v>
      </c>
      <c r="G9" s="11">
        <f t="shared" si="1"/>
        <v>10900</v>
      </c>
      <c r="H9" s="21"/>
      <c r="I9" s="21"/>
    </row>
    <row r="10" spans="1:9" ht="16" x14ac:dyDescent="0.2">
      <c r="C10" s="15"/>
      <c r="D10" s="5">
        <v>4</v>
      </c>
      <c r="E10" s="26">
        <f t="shared" si="0"/>
        <v>11255.088100000001</v>
      </c>
      <c r="G10" s="11">
        <f t="shared" si="1"/>
        <v>11200</v>
      </c>
      <c r="H10" s="21"/>
      <c r="I10" s="21"/>
    </row>
    <row r="11" spans="1:9" ht="16" x14ac:dyDescent="0.2">
      <c r="C11" s="15"/>
      <c r="D11" s="5">
        <v>5</v>
      </c>
      <c r="E11" s="26">
        <f t="shared" si="0"/>
        <v>11592.740743</v>
      </c>
      <c r="G11" s="11">
        <f t="shared" si="1"/>
        <v>11500</v>
      </c>
      <c r="H11" s="21"/>
      <c r="I11" s="21"/>
    </row>
    <row r="12" spans="1:9" ht="16" x14ac:dyDescent="0.2">
      <c r="C12" s="15"/>
      <c r="D12" s="5">
        <v>6</v>
      </c>
      <c r="E12" s="26">
        <f t="shared" si="0"/>
        <v>11940.52296529</v>
      </c>
      <c r="G12" s="11">
        <f t="shared" si="1"/>
        <v>11800</v>
      </c>
      <c r="H12" s="21"/>
      <c r="I12" s="21"/>
    </row>
    <row r="13" spans="1:9" ht="16" x14ac:dyDescent="0.2">
      <c r="C13" s="15"/>
      <c r="D13" s="5">
        <v>7</v>
      </c>
      <c r="E13" s="26">
        <f t="shared" si="0"/>
        <v>12298.7386542487</v>
      </c>
      <c r="G13" s="11">
        <f t="shared" si="1"/>
        <v>12100</v>
      </c>
      <c r="H13" s="21"/>
      <c r="I13" s="21"/>
    </row>
    <row r="14" spans="1:9" ht="16" x14ac:dyDescent="0.2">
      <c r="C14" s="15"/>
      <c r="D14" s="5">
        <v>8</v>
      </c>
      <c r="E14" s="26">
        <f t="shared" si="0"/>
        <v>12667.700813876161</v>
      </c>
      <c r="G14" s="11">
        <f t="shared" si="1"/>
        <v>12400</v>
      </c>
      <c r="H14" s="21"/>
      <c r="I14" s="21"/>
    </row>
    <row r="15" spans="1:9" ht="16" x14ac:dyDescent="0.2">
      <c r="C15" s="15"/>
      <c r="D15" s="5">
        <v>9</v>
      </c>
      <c r="E15" s="26">
        <f t="shared" si="0"/>
        <v>13047.731838292446</v>
      </c>
      <c r="G15" s="11">
        <f t="shared" si="1"/>
        <v>12700</v>
      </c>
      <c r="H15" s="21"/>
      <c r="I15" s="21"/>
    </row>
    <row r="16" spans="1:9" ht="16" x14ac:dyDescent="0.2">
      <c r="C16" s="15"/>
      <c r="D16" s="5">
        <v>10</v>
      </c>
      <c r="E16" s="26">
        <f t="shared" si="0"/>
        <v>13439.163793441219</v>
      </c>
      <c r="G16" s="11">
        <f t="shared" si="1"/>
        <v>13000</v>
      </c>
      <c r="H16" s="21"/>
      <c r="I16" s="21"/>
    </row>
    <row r="17" spans="3:9" ht="16" x14ac:dyDescent="0.2">
      <c r="C17" s="15"/>
      <c r="D17" s="5">
        <v>11</v>
      </c>
      <c r="E17" s="26">
        <f t="shared" si="0"/>
        <v>13842.338707244457</v>
      </c>
      <c r="G17" s="11">
        <f t="shared" si="1"/>
        <v>13300</v>
      </c>
      <c r="H17" s="21"/>
      <c r="I17" s="21"/>
    </row>
    <row r="18" spans="3:9" ht="16" x14ac:dyDescent="0.2">
      <c r="C18" s="15"/>
      <c r="D18" s="5">
        <v>12</v>
      </c>
      <c r="E18" s="26">
        <f t="shared" si="0"/>
        <v>14257.60886846179</v>
      </c>
      <c r="G18" s="11">
        <f t="shared" si="1"/>
        <v>13600</v>
      </c>
      <c r="H18" s="21"/>
      <c r="I18" s="21"/>
    </row>
    <row r="19" spans="3:9" ht="16" x14ac:dyDescent="0.2">
      <c r="C19" s="15"/>
      <c r="D19" s="5">
        <v>13</v>
      </c>
      <c r="E19" s="26">
        <f t="shared" si="0"/>
        <v>14685.337134515645</v>
      </c>
      <c r="G19" s="11">
        <f t="shared" si="1"/>
        <v>13900</v>
      </c>
      <c r="H19" s="21"/>
      <c r="I19" s="21"/>
    </row>
    <row r="20" spans="3:9" ht="16" x14ac:dyDescent="0.2">
      <c r="C20" s="15"/>
      <c r="D20" s="5">
        <v>14</v>
      </c>
      <c r="E20" s="26">
        <f t="shared" si="0"/>
        <v>15125.897248551115</v>
      </c>
      <c r="G20" s="11">
        <f t="shared" si="1"/>
        <v>14200</v>
      </c>
      <c r="H20" s="21"/>
      <c r="I20" s="21"/>
    </row>
    <row r="21" spans="3:9" ht="16" x14ac:dyDescent="0.2">
      <c r="C21" s="15"/>
      <c r="D21" s="5">
        <v>15</v>
      </c>
      <c r="E21" s="26">
        <f t="shared" si="0"/>
        <v>15579.67416600765</v>
      </c>
      <c r="G21" s="11">
        <f t="shared" si="1"/>
        <v>14500</v>
      </c>
      <c r="H21" s="21"/>
      <c r="I21" s="21"/>
    </row>
    <row r="22" spans="3:9" ht="16" x14ac:dyDescent="0.2">
      <c r="C22" s="15"/>
      <c r="D22" s="5">
        <v>16</v>
      </c>
      <c r="E22" s="26">
        <f t="shared" si="0"/>
        <v>16047.06439098788</v>
      </c>
      <c r="G22" s="11">
        <f t="shared" si="1"/>
        <v>14800</v>
      </c>
      <c r="H22" s="21"/>
      <c r="I22" s="21"/>
    </row>
    <row r="23" spans="3:9" ht="16" x14ac:dyDescent="0.2">
      <c r="C23" s="15"/>
      <c r="D23" s="5">
        <v>17</v>
      </c>
      <c r="E23" s="26">
        <f t="shared" si="0"/>
        <v>16528.476322717517</v>
      </c>
      <c r="G23" s="11">
        <f t="shared" si="1"/>
        <v>15100</v>
      </c>
      <c r="H23" s="21"/>
      <c r="I23" s="21"/>
    </row>
    <row r="24" spans="3:9" ht="16" x14ac:dyDescent="0.2">
      <c r="C24" s="15"/>
      <c r="D24" s="5">
        <v>18</v>
      </c>
      <c r="E24" s="26">
        <f t="shared" si="0"/>
        <v>17024.330612399044</v>
      </c>
      <c r="G24" s="11">
        <f t="shared" si="1"/>
        <v>15400</v>
      </c>
      <c r="H24" s="21"/>
      <c r="I24" s="21"/>
    </row>
    <row r="25" spans="3:9" ht="16" x14ac:dyDescent="0.2">
      <c r="C25" s="15"/>
      <c r="D25" s="5">
        <v>19</v>
      </c>
      <c r="E25" s="26">
        <f t="shared" si="0"/>
        <v>17535.060530771018</v>
      </c>
      <c r="G25" s="11">
        <f t="shared" si="1"/>
        <v>15700</v>
      </c>
      <c r="H25" s="21"/>
      <c r="I25" s="21"/>
    </row>
    <row r="26" spans="3:9" ht="16" x14ac:dyDescent="0.2">
      <c r="C26" s="15"/>
      <c r="D26" s="5">
        <v>20</v>
      </c>
      <c r="E26" s="26">
        <f t="shared" si="0"/>
        <v>18061.11234669415</v>
      </c>
      <c r="G26" s="11">
        <f t="shared" si="1"/>
        <v>16000</v>
      </c>
      <c r="H26" s="21"/>
      <c r="I26" s="21"/>
    </row>
  </sheetData>
  <mergeCells count="1">
    <mergeCell ref="E1:I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opLeftCell="A4" zoomScale="130" zoomScaleNormal="130" zoomScalePageLayoutView="130" workbookViewId="0">
      <selection sqref="A1:I26"/>
    </sheetView>
  </sheetViews>
  <sheetFormatPr baseColWidth="10" defaultColWidth="8.83203125" defaultRowHeight="15" x14ac:dyDescent="0.2"/>
  <cols>
    <col min="1" max="1" width="14.5" customWidth="1"/>
    <col min="3" max="3" width="5" style="15" customWidth="1"/>
    <col min="5" max="5" width="18.83203125" bestFit="1" customWidth="1"/>
    <col min="7" max="7" width="16.83203125" bestFit="1" customWidth="1"/>
    <col min="8" max="9" width="8.83203125" style="21"/>
  </cols>
  <sheetData>
    <row r="1" spans="1:9" ht="24.75" customHeight="1" x14ac:dyDescent="0.25">
      <c r="E1" s="24" t="s">
        <v>5</v>
      </c>
      <c r="F1" s="25"/>
      <c r="G1" s="25"/>
      <c r="H1" s="25"/>
      <c r="I1" s="25"/>
    </row>
    <row r="2" spans="1:9" ht="15" customHeight="1" x14ac:dyDescent="0.25">
      <c r="F2" s="6"/>
      <c r="G2" s="7"/>
      <c r="H2" s="19"/>
      <c r="I2" s="20"/>
    </row>
    <row r="3" spans="1:9" ht="15" customHeight="1" x14ac:dyDescent="0.25">
      <c r="A3" s="18" t="s">
        <v>3</v>
      </c>
      <c r="B3" s="8">
        <v>0.03</v>
      </c>
      <c r="C3" s="16"/>
      <c r="F3" s="6"/>
      <c r="G3" s="7"/>
      <c r="H3" s="19"/>
      <c r="I3" s="20"/>
    </row>
    <row r="4" spans="1:9" ht="15" customHeight="1" x14ac:dyDescent="0.2">
      <c r="A4" s="14" t="s">
        <v>1</v>
      </c>
      <c r="B4" s="13">
        <v>10000</v>
      </c>
      <c r="C4" s="17"/>
    </row>
    <row r="5" spans="1:9" x14ac:dyDescent="0.2">
      <c r="D5" s="2" t="s">
        <v>0</v>
      </c>
      <c r="E5" s="4" t="s">
        <v>2</v>
      </c>
      <c r="F5" s="1"/>
      <c r="G5" s="3" t="s">
        <v>4</v>
      </c>
    </row>
    <row r="6" spans="1:9" ht="16" x14ac:dyDescent="0.2">
      <c r="D6" s="5">
        <v>0</v>
      </c>
      <c r="E6" s="10">
        <f>B4</f>
        <v>10000</v>
      </c>
      <c r="G6" s="11">
        <f xml:space="preserve"> B4</f>
        <v>10000</v>
      </c>
    </row>
    <row r="7" spans="1:9" ht="16" x14ac:dyDescent="0.2">
      <c r="D7" s="5">
        <v>1</v>
      </c>
      <c r="E7" s="9">
        <f t="shared" ref="E7:E26" si="0">E6*(1+$B$3)</f>
        <v>10300</v>
      </c>
      <c r="G7" s="12">
        <f t="shared" ref="G7:G26" si="1">G6+$B$4*$B$3</f>
        <v>10300</v>
      </c>
    </row>
    <row r="8" spans="1:9" ht="16" x14ac:dyDescent="0.2">
      <c r="D8" s="5">
        <v>2</v>
      </c>
      <c r="E8" s="9">
        <f t="shared" si="0"/>
        <v>10609</v>
      </c>
      <c r="G8" s="12">
        <f t="shared" si="1"/>
        <v>10600</v>
      </c>
    </row>
    <row r="9" spans="1:9" ht="16" x14ac:dyDescent="0.2">
      <c r="D9" s="5">
        <v>3</v>
      </c>
      <c r="E9" s="9">
        <f t="shared" si="0"/>
        <v>10927.27</v>
      </c>
      <c r="G9" s="12">
        <f t="shared" si="1"/>
        <v>10900</v>
      </c>
    </row>
    <row r="10" spans="1:9" ht="16" x14ac:dyDescent="0.2">
      <c r="D10" s="5">
        <v>4</v>
      </c>
      <c r="E10" s="9">
        <f t="shared" si="0"/>
        <v>11255.088100000001</v>
      </c>
      <c r="G10" s="12">
        <f t="shared" si="1"/>
        <v>11200</v>
      </c>
    </row>
    <row r="11" spans="1:9" ht="16" x14ac:dyDescent="0.2">
      <c r="D11" s="5">
        <v>5</v>
      </c>
      <c r="E11" s="9">
        <f t="shared" si="0"/>
        <v>11592.740743</v>
      </c>
      <c r="G11" s="12">
        <f t="shared" si="1"/>
        <v>11500</v>
      </c>
    </row>
    <row r="12" spans="1:9" ht="16" x14ac:dyDescent="0.2">
      <c r="D12" s="5">
        <v>6</v>
      </c>
      <c r="E12" s="9">
        <f t="shared" si="0"/>
        <v>11940.52296529</v>
      </c>
      <c r="G12" s="12">
        <f t="shared" si="1"/>
        <v>11800</v>
      </c>
    </row>
    <row r="13" spans="1:9" ht="16" x14ac:dyDescent="0.2">
      <c r="D13" s="5">
        <v>7</v>
      </c>
      <c r="E13" s="9">
        <f t="shared" si="0"/>
        <v>12298.7386542487</v>
      </c>
      <c r="G13" s="12">
        <f t="shared" si="1"/>
        <v>12100</v>
      </c>
    </row>
    <row r="14" spans="1:9" ht="16" x14ac:dyDescent="0.2">
      <c r="D14" s="5">
        <v>8</v>
      </c>
      <c r="E14" s="9">
        <f t="shared" si="0"/>
        <v>12667.700813876161</v>
      </c>
      <c r="G14" s="12">
        <f t="shared" si="1"/>
        <v>12400</v>
      </c>
    </row>
    <row r="15" spans="1:9" ht="16" x14ac:dyDescent="0.2">
      <c r="D15" s="5">
        <v>9</v>
      </c>
      <c r="E15" s="9">
        <f t="shared" si="0"/>
        <v>13047.731838292446</v>
      </c>
      <c r="G15" s="12">
        <f t="shared" si="1"/>
        <v>12700</v>
      </c>
    </row>
    <row r="16" spans="1:9" ht="16" x14ac:dyDescent="0.2">
      <c r="D16" s="5">
        <v>10</v>
      </c>
      <c r="E16" s="9">
        <f t="shared" si="0"/>
        <v>13439.163793441219</v>
      </c>
      <c r="G16" s="12">
        <f t="shared" si="1"/>
        <v>13000</v>
      </c>
    </row>
    <row r="17" spans="4:7" ht="16" x14ac:dyDescent="0.2">
      <c r="D17" s="5">
        <v>11</v>
      </c>
      <c r="E17" s="9">
        <f t="shared" si="0"/>
        <v>13842.338707244457</v>
      </c>
      <c r="G17" s="12">
        <f t="shared" si="1"/>
        <v>13300</v>
      </c>
    </row>
    <row r="18" spans="4:7" ht="16" x14ac:dyDescent="0.2">
      <c r="D18" s="5">
        <v>12</v>
      </c>
      <c r="E18" s="9">
        <f t="shared" si="0"/>
        <v>14257.60886846179</v>
      </c>
      <c r="G18" s="12">
        <f t="shared" si="1"/>
        <v>13600</v>
      </c>
    </row>
    <row r="19" spans="4:7" ht="16" x14ac:dyDescent="0.2">
      <c r="D19" s="5">
        <v>13</v>
      </c>
      <c r="E19" s="9">
        <f t="shared" si="0"/>
        <v>14685.337134515645</v>
      </c>
      <c r="G19" s="12">
        <f t="shared" si="1"/>
        <v>13900</v>
      </c>
    </row>
    <row r="20" spans="4:7" ht="16" x14ac:dyDescent="0.2">
      <c r="D20" s="5">
        <v>14</v>
      </c>
      <c r="E20" s="9">
        <f t="shared" si="0"/>
        <v>15125.897248551115</v>
      </c>
      <c r="G20" s="12">
        <f t="shared" si="1"/>
        <v>14200</v>
      </c>
    </row>
    <row r="21" spans="4:7" ht="16" x14ac:dyDescent="0.2">
      <c r="D21" s="5">
        <v>15</v>
      </c>
      <c r="E21" s="9">
        <f t="shared" si="0"/>
        <v>15579.67416600765</v>
      </c>
      <c r="G21" s="12">
        <f t="shared" si="1"/>
        <v>14500</v>
      </c>
    </row>
    <row r="22" spans="4:7" ht="16" x14ac:dyDescent="0.2">
      <c r="D22" s="5">
        <v>16</v>
      </c>
      <c r="E22" s="9">
        <f t="shared" si="0"/>
        <v>16047.06439098788</v>
      </c>
      <c r="G22" s="12">
        <f t="shared" si="1"/>
        <v>14800</v>
      </c>
    </row>
    <row r="23" spans="4:7" ht="16" x14ac:dyDescent="0.2">
      <c r="D23" s="5">
        <v>17</v>
      </c>
      <c r="E23" s="9">
        <f t="shared" si="0"/>
        <v>16528.476322717517</v>
      </c>
      <c r="G23" s="12">
        <f t="shared" si="1"/>
        <v>15100</v>
      </c>
    </row>
    <row r="24" spans="4:7" ht="16" x14ac:dyDescent="0.2">
      <c r="D24" s="5">
        <v>18</v>
      </c>
      <c r="E24" s="9">
        <f t="shared" si="0"/>
        <v>17024.330612399044</v>
      </c>
      <c r="G24" s="12">
        <f t="shared" si="1"/>
        <v>15400</v>
      </c>
    </row>
    <row r="25" spans="4:7" ht="16" x14ac:dyDescent="0.2">
      <c r="D25" s="5">
        <v>19</v>
      </c>
      <c r="E25" s="9">
        <f t="shared" si="0"/>
        <v>17535.060530771018</v>
      </c>
      <c r="G25" s="12">
        <f t="shared" si="1"/>
        <v>15700</v>
      </c>
    </row>
    <row r="26" spans="4:7" ht="16" x14ac:dyDescent="0.2">
      <c r="D26" s="5">
        <v>20</v>
      </c>
      <c r="E26" s="9">
        <f t="shared" si="0"/>
        <v>18061.11234669415</v>
      </c>
      <c r="G26" s="12">
        <f t="shared" si="1"/>
        <v>16000</v>
      </c>
    </row>
  </sheetData>
  <mergeCells count="1">
    <mergeCell ref="E1:I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Base</vt:lpstr>
      <vt:lpstr>Parametri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</dc:creator>
  <cp:lastModifiedBy>Utente di Microsoft Office</cp:lastModifiedBy>
  <dcterms:created xsi:type="dcterms:W3CDTF">2016-07-31T08:23:34Z</dcterms:created>
  <dcterms:modified xsi:type="dcterms:W3CDTF">2016-10-01T08:01:38Z</dcterms:modified>
</cp:coreProperties>
</file>